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Website\PPL\PPL Season's\player info with totals and averages\"/>
    </mc:Choice>
  </mc:AlternateContent>
  <xr:revisionPtr revIDLastSave="0" documentId="13_ncr:1_{B2A2B194-E763-4674-BC46-CA9325DB57D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4" l="1"/>
  <c r="J14" i="4"/>
  <c r="I14" i="4"/>
  <c r="H14" i="4"/>
  <c r="G14" i="4"/>
  <c r="G15" i="3"/>
  <c r="H15" i="3"/>
  <c r="I15" i="3"/>
  <c r="J15" i="3"/>
  <c r="K15" i="3"/>
  <c r="L15" i="3"/>
  <c r="M15" i="3"/>
  <c r="N15" i="3"/>
  <c r="F15" i="3"/>
  <c r="P15" i="2"/>
  <c r="N15" i="2"/>
  <c r="M15" i="2"/>
  <c r="L15" i="2"/>
  <c r="K15" i="2"/>
  <c r="J15" i="2"/>
  <c r="G15" i="2"/>
  <c r="H15" i="2"/>
  <c r="I15" i="2"/>
  <c r="F15" i="2"/>
  <c r="O14" i="1"/>
  <c r="P14" i="1"/>
  <c r="Q14" i="1"/>
  <c r="R14" i="1"/>
  <c r="M14" i="1"/>
  <c r="L14" i="1"/>
  <c r="K14" i="1"/>
  <c r="J14" i="1"/>
  <c r="H14" i="1"/>
  <c r="I14" i="1"/>
  <c r="G14" i="1"/>
  <c r="F14" i="1"/>
</calcChain>
</file>

<file path=xl/sharedStrings.xml><?xml version="1.0" encoding="utf-8"?>
<sst xmlns="http://schemas.openxmlformats.org/spreadsheetml/2006/main" count="286" uniqueCount="78">
  <si>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</si>
  <si>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</si>
  <si>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</si>
  <si>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</si>
  <si>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</si>
  <si>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</si>
  <si>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</si>
  <si>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</si>
  <si>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</si>
  <si>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</si>
  <si>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</si>
  <si>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</si>
  <si>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</si>
  <si>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</si>
  <si>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</si>
  <si>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</si>
  <si>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</si>
  <si>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</si>
  <si>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 xml:space="preserve">SEASON </t>
  </si>
  <si>
    <t>S3</t>
  </si>
  <si>
    <t>S4</t>
  </si>
  <si>
    <t>Deepak</t>
  </si>
  <si>
    <t>Vyomanauts</t>
  </si>
  <si>
    <t>-</t>
  </si>
  <si>
    <t>RHB</t>
  </si>
  <si>
    <t>S5</t>
  </si>
  <si>
    <t>S6</t>
  </si>
  <si>
    <t>S7</t>
  </si>
  <si>
    <t>Wave Riders</t>
  </si>
  <si>
    <t>S8</t>
  </si>
  <si>
    <t>PINAK</t>
  </si>
  <si>
    <t>S9</t>
  </si>
  <si>
    <t>AGNI</t>
  </si>
  <si>
    <t>S10</t>
  </si>
  <si>
    <t>Vishwaroop</t>
  </si>
  <si>
    <t>S11</t>
  </si>
  <si>
    <t>Meghnaad</t>
  </si>
  <si>
    <t>S12</t>
  </si>
  <si>
    <t>Tejas</t>
  </si>
  <si>
    <t>S13</t>
  </si>
  <si>
    <t>Veer Hanuman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</si>
  <si>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</si>
  <si>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</si>
  <si>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</si>
  <si>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</si>
  <si>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</si>
  <si>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</si>
  <si>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</si>
  <si>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</si>
  <si>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</si>
  <si>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SEASON</t>
  </si>
  <si>
    <t>Right-arm medium</t>
  </si>
  <si>
    <t>Right-arm Leg Break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</si>
  <si>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</si>
  <si>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</si>
  <si>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</si>
  <si>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</si>
  <si>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</si>
  <si>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</si>
  <si>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</si>
  <si>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</si>
  <si>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</si>
  <si>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</si>
  <si>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</si>
  <si>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</si>
  <si>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</si>
  <si>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</si>
  <si>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</si>
  <si>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</si>
  <si>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</si>
  <si>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All-Rounder</t>
  </si>
  <si>
    <t>s5</t>
  </si>
  <si>
    <t>S14</t>
  </si>
  <si>
    <t>Maratha Battalian</t>
  </si>
  <si>
    <t>Sum</t>
  </si>
  <si>
    <t>Average</t>
  </si>
  <si>
    <t>Running Total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</si>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</sst>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workbookViewId="0">
      <selection activeCell="E21" sqref="E21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</row>
    <row r="3" spans="1:19" x14ac:dyDescent="0.3">
      <c r="A3" t="s">
        <v>20</v>
      </c>
      <c r="B3">
        <v>14723488</v>
      </c>
      <c r="C3" t="s">
        <v>21</v>
      </c>
      <c r="D3">
        <v>3824980</v>
      </c>
      <c r="E3" t="s">
        <v>22</v>
      </c>
      <c r="F3">
        <v>6</v>
      </c>
      <c r="G3">
        <v>1</v>
      </c>
      <c r="H3">
        <v>1</v>
      </c>
      <c r="I3">
        <v>1</v>
      </c>
      <c r="J3" t="s">
        <v>23</v>
      </c>
      <c r="K3">
        <v>1</v>
      </c>
      <c r="L3">
        <v>100</v>
      </c>
      <c r="M3">
        <v>1</v>
      </c>
      <c r="N3" t="s">
        <v>24</v>
      </c>
      <c r="O3">
        <v>0</v>
      </c>
      <c r="P3">
        <v>0</v>
      </c>
      <c r="Q3">
        <v>0</v>
      </c>
      <c r="R3">
        <v>0</v>
      </c>
      <c r="S3">
        <v>4</v>
      </c>
    </row>
    <row r="4" spans="1:19" x14ac:dyDescent="0.3">
      <c r="A4" t="s">
        <v>25</v>
      </c>
    </row>
    <row r="5" spans="1:19" x14ac:dyDescent="0.3">
      <c r="A5" t="s">
        <v>26</v>
      </c>
      <c r="B5">
        <v>14723488</v>
      </c>
      <c r="C5" t="s">
        <v>21</v>
      </c>
      <c r="D5">
        <v>4794752</v>
      </c>
      <c r="E5" t="s">
        <v>22</v>
      </c>
      <c r="F5">
        <v>6</v>
      </c>
      <c r="G5">
        <v>4</v>
      </c>
      <c r="H5">
        <v>12</v>
      </c>
      <c r="I5">
        <v>8</v>
      </c>
      <c r="J5">
        <v>4</v>
      </c>
      <c r="K5">
        <v>1</v>
      </c>
      <c r="L5">
        <v>40</v>
      </c>
      <c r="M5">
        <v>30</v>
      </c>
      <c r="N5" t="s">
        <v>24</v>
      </c>
      <c r="O5">
        <v>1</v>
      </c>
      <c r="P5">
        <v>0</v>
      </c>
      <c r="Q5">
        <v>0</v>
      </c>
      <c r="R5">
        <v>0</v>
      </c>
      <c r="S5">
        <v>6</v>
      </c>
    </row>
    <row r="6" spans="1:19" x14ac:dyDescent="0.3">
      <c r="A6" t="s">
        <v>27</v>
      </c>
      <c r="B6">
        <v>14723488</v>
      </c>
      <c r="C6" t="s">
        <v>21</v>
      </c>
      <c r="D6">
        <v>4331196</v>
      </c>
      <c r="E6" t="s">
        <v>28</v>
      </c>
      <c r="F6">
        <v>5</v>
      </c>
      <c r="G6">
        <v>1</v>
      </c>
      <c r="H6">
        <v>0</v>
      </c>
      <c r="I6">
        <v>0</v>
      </c>
      <c r="J6" t="s">
        <v>23</v>
      </c>
      <c r="K6">
        <v>1</v>
      </c>
      <c r="L6">
        <v>0</v>
      </c>
      <c r="M6">
        <v>0</v>
      </c>
      <c r="N6" t="s">
        <v>24</v>
      </c>
      <c r="O6">
        <v>0</v>
      </c>
      <c r="P6">
        <v>0</v>
      </c>
      <c r="Q6">
        <v>0</v>
      </c>
      <c r="R6">
        <v>0</v>
      </c>
      <c r="S6">
        <v>7</v>
      </c>
    </row>
    <row r="7" spans="1:19" x14ac:dyDescent="0.3">
      <c r="A7" t="s">
        <v>29</v>
      </c>
      <c r="B7">
        <v>14723488</v>
      </c>
      <c r="C7" t="s">
        <v>21</v>
      </c>
      <c r="D7">
        <v>5522372</v>
      </c>
      <c r="E7" t="s">
        <v>30</v>
      </c>
      <c r="F7">
        <v>7</v>
      </c>
      <c r="G7">
        <v>2</v>
      </c>
      <c r="H7">
        <v>23</v>
      </c>
      <c r="I7">
        <v>23</v>
      </c>
      <c r="J7" t="s">
        <v>23</v>
      </c>
      <c r="K7">
        <v>2</v>
      </c>
      <c r="L7">
        <v>230</v>
      </c>
      <c r="M7">
        <v>10</v>
      </c>
      <c r="N7" t="s">
        <v>24</v>
      </c>
      <c r="O7">
        <v>0</v>
      </c>
      <c r="P7">
        <v>3</v>
      </c>
      <c r="Q7">
        <v>0</v>
      </c>
      <c r="R7">
        <v>0</v>
      </c>
      <c r="S7">
        <v>8</v>
      </c>
    </row>
    <row r="8" spans="1:19" x14ac:dyDescent="0.3">
      <c r="A8" t="s">
        <v>31</v>
      </c>
      <c r="B8">
        <v>14723488</v>
      </c>
      <c r="C8" t="s">
        <v>21</v>
      </c>
      <c r="D8">
        <v>6413868</v>
      </c>
      <c r="E8" t="s">
        <v>32</v>
      </c>
      <c r="F8">
        <v>5</v>
      </c>
      <c r="G8">
        <v>5</v>
      </c>
      <c r="H8">
        <v>38</v>
      </c>
      <c r="I8">
        <v>15</v>
      </c>
      <c r="J8">
        <v>9.5</v>
      </c>
      <c r="K8">
        <v>1</v>
      </c>
      <c r="L8">
        <v>108.57</v>
      </c>
      <c r="M8">
        <v>35</v>
      </c>
      <c r="N8" t="s">
        <v>24</v>
      </c>
      <c r="O8">
        <v>3</v>
      </c>
      <c r="P8">
        <v>3</v>
      </c>
      <c r="Q8">
        <v>0</v>
      </c>
      <c r="R8">
        <v>0</v>
      </c>
      <c r="S8">
        <v>9</v>
      </c>
    </row>
    <row r="9" spans="1:19" x14ac:dyDescent="0.3">
      <c r="A9" t="s">
        <v>33</v>
      </c>
      <c r="B9">
        <v>14723488</v>
      </c>
      <c r="C9" t="s">
        <v>21</v>
      </c>
      <c r="D9">
        <v>7266242</v>
      </c>
      <c r="E9" t="s">
        <v>34</v>
      </c>
      <c r="F9">
        <v>6</v>
      </c>
      <c r="G9">
        <v>1</v>
      </c>
      <c r="H9">
        <v>0</v>
      </c>
      <c r="I9">
        <v>0</v>
      </c>
      <c r="J9" t="s">
        <v>23</v>
      </c>
      <c r="K9">
        <v>1</v>
      </c>
      <c r="L9">
        <v>0</v>
      </c>
      <c r="M9">
        <v>0</v>
      </c>
      <c r="N9" t="s">
        <v>24</v>
      </c>
      <c r="O9">
        <v>0</v>
      </c>
      <c r="P9">
        <v>0</v>
      </c>
      <c r="Q9">
        <v>0</v>
      </c>
      <c r="R9">
        <v>0</v>
      </c>
      <c r="S9">
        <v>10</v>
      </c>
    </row>
    <row r="10" spans="1:19" x14ac:dyDescent="0.3">
      <c r="A10" t="s">
        <v>35</v>
      </c>
      <c r="B10">
        <v>14723488</v>
      </c>
      <c r="C10" t="s">
        <v>21</v>
      </c>
      <c r="D10">
        <v>7266234</v>
      </c>
      <c r="E10" t="s">
        <v>36</v>
      </c>
      <c r="F10">
        <v>5</v>
      </c>
      <c r="G10">
        <v>4</v>
      </c>
      <c r="H10">
        <v>35</v>
      </c>
      <c r="I10">
        <v>20</v>
      </c>
      <c r="J10">
        <v>35</v>
      </c>
      <c r="K10">
        <v>3</v>
      </c>
      <c r="L10">
        <v>77.78</v>
      </c>
      <c r="M10">
        <v>45</v>
      </c>
      <c r="N10" t="s">
        <v>24</v>
      </c>
      <c r="O10">
        <v>3</v>
      </c>
      <c r="P10">
        <v>2</v>
      </c>
      <c r="Q10">
        <v>0</v>
      </c>
      <c r="R10">
        <v>0</v>
      </c>
      <c r="S10">
        <v>11</v>
      </c>
    </row>
    <row r="11" spans="1:19" x14ac:dyDescent="0.3">
      <c r="A11" t="s">
        <v>37</v>
      </c>
      <c r="B11">
        <v>21165636</v>
      </c>
      <c r="C11" t="s">
        <v>21</v>
      </c>
      <c r="D11">
        <v>8337420</v>
      </c>
      <c r="E11" t="s">
        <v>38</v>
      </c>
      <c r="F11">
        <v>3</v>
      </c>
      <c r="G11">
        <v>2</v>
      </c>
      <c r="H11">
        <v>7</v>
      </c>
      <c r="I11">
        <v>6</v>
      </c>
      <c r="J11">
        <v>3.5</v>
      </c>
      <c r="K11">
        <v>0</v>
      </c>
      <c r="L11">
        <v>41.18</v>
      </c>
      <c r="M11">
        <v>17</v>
      </c>
      <c r="N11" t="s">
        <v>24</v>
      </c>
      <c r="O11">
        <v>0</v>
      </c>
      <c r="P11">
        <v>0</v>
      </c>
      <c r="Q11">
        <v>0</v>
      </c>
      <c r="R11">
        <v>0</v>
      </c>
      <c r="S11">
        <v>12</v>
      </c>
    </row>
    <row r="12" spans="1:19" x14ac:dyDescent="0.3">
      <c r="A12" t="s">
        <v>39</v>
      </c>
      <c r="B12">
        <v>14723488</v>
      </c>
      <c r="C12" t="s">
        <v>21</v>
      </c>
      <c r="D12">
        <v>9129285</v>
      </c>
      <c r="E12" t="s">
        <v>40</v>
      </c>
      <c r="F12">
        <v>5</v>
      </c>
      <c r="G12">
        <v>5</v>
      </c>
      <c r="H12">
        <v>58</v>
      </c>
      <c r="I12">
        <v>25</v>
      </c>
      <c r="J12">
        <v>14.5</v>
      </c>
      <c r="K12">
        <v>1</v>
      </c>
      <c r="L12">
        <v>152.63</v>
      </c>
      <c r="M12">
        <v>38</v>
      </c>
      <c r="N12" t="s">
        <v>24</v>
      </c>
      <c r="O12">
        <v>1</v>
      </c>
      <c r="P12">
        <v>8</v>
      </c>
      <c r="Q12">
        <v>0</v>
      </c>
      <c r="R12">
        <v>0</v>
      </c>
      <c r="S12">
        <v>13</v>
      </c>
    </row>
    <row r="13" spans="1:19" x14ac:dyDescent="0.3">
      <c r="A13" t="s">
        <v>72</v>
      </c>
      <c r="B13">
        <v>14723488</v>
      </c>
      <c r="C13" t="s">
        <v>21</v>
      </c>
      <c r="D13">
        <v>10228695</v>
      </c>
      <c r="E13" t="s">
        <v>73</v>
      </c>
      <c r="F13">
        <v>3</v>
      </c>
      <c r="G13">
        <v>2</v>
      </c>
      <c r="H13">
        <v>3</v>
      </c>
      <c r="I13">
        <v>2</v>
      </c>
      <c r="J13">
        <v>3</v>
      </c>
      <c r="K13">
        <v>1</v>
      </c>
      <c r="L13">
        <v>50</v>
      </c>
      <c r="M13">
        <v>6</v>
      </c>
      <c r="N13" t="s">
        <v>24</v>
      </c>
      <c r="O13">
        <v>0</v>
      </c>
      <c r="P13">
        <v>0</v>
      </c>
      <c r="Q13">
        <v>0</v>
      </c>
      <c r="R13">
        <v>0</v>
      </c>
      <c r="S13">
        <v>14</v>
      </c>
    </row>
    <row r="14" spans="1:19" x14ac:dyDescent="0.3">
      <c r="F14" s="2">
        <f>SUM(F3:F13)</f>
        <v>51</v>
      </c>
      <c r="G14" s="2">
        <f>SUM(G3:G13)</f>
        <v>27</v>
      </c>
      <c r="H14" s="2">
        <f t="shared" ref="H14:I14" si="0">SUM(H3:H13)</f>
        <v>177</v>
      </c>
      <c r="I14" s="2">
        <f t="shared" si="0"/>
        <v>100</v>
      </c>
      <c r="J14" s="2">
        <f>AVERAGE(J4:J13)</f>
        <v>11.583333333333334</v>
      </c>
      <c r="K14" s="2">
        <f>SUM(K3:K13)</f>
        <v>12</v>
      </c>
      <c r="L14" s="2">
        <f>AVERAGE(L3:L13)</f>
        <v>80.015999999999991</v>
      </c>
      <c r="M14" s="2">
        <f>SUM(M3:M13)</f>
        <v>182</v>
      </c>
      <c r="N14" s="2"/>
      <c r="O14" s="2">
        <f t="shared" ref="N14:R14" si="1">SUM(O3:O13)</f>
        <v>8</v>
      </c>
      <c r="P14" s="2">
        <f t="shared" si="1"/>
        <v>16</v>
      </c>
      <c r="Q14" s="2">
        <f t="shared" si="1"/>
        <v>0</v>
      </c>
      <c r="R14" s="2">
        <f t="shared" si="1"/>
        <v>0</v>
      </c>
      <c r="S14">
        <v>10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"/>
  <sheetViews>
    <sheetView workbookViewId="0">
      <selection activeCell="L15" sqref="L15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</row>
    <row r="2" spans="1:17" x14ac:dyDescent="0.3">
      <c r="A2" t="s">
        <v>19</v>
      </c>
    </row>
    <row r="3" spans="1:17" x14ac:dyDescent="0.3">
      <c r="A3" t="s">
        <v>20</v>
      </c>
      <c r="B3">
        <v>14723488</v>
      </c>
      <c r="C3" t="s">
        <v>21</v>
      </c>
      <c r="D3">
        <v>3824980</v>
      </c>
      <c r="E3" t="s">
        <v>22</v>
      </c>
      <c r="F3">
        <v>6</v>
      </c>
      <c r="G3">
        <v>6</v>
      </c>
      <c r="H3">
        <v>3</v>
      </c>
      <c r="I3">
        <v>36</v>
      </c>
      <c r="J3">
        <v>7</v>
      </c>
      <c r="K3">
        <v>12</v>
      </c>
      <c r="L3">
        <v>0</v>
      </c>
      <c r="M3">
        <v>14</v>
      </c>
      <c r="N3">
        <v>42</v>
      </c>
      <c r="O3" t="s">
        <v>51</v>
      </c>
      <c r="P3">
        <v>6</v>
      </c>
      <c r="Q3">
        <v>4</v>
      </c>
    </row>
    <row r="4" spans="1:17" x14ac:dyDescent="0.3">
      <c r="A4" t="s">
        <v>25</v>
      </c>
      <c r="B4">
        <v>21165636</v>
      </c>
      <c r="C4" t="s">
        <v>21</v>
      </c>
      <c r="D4">
        <v>8337420</v>
      </c>
      <c r="E4" t="s">
        <v>38</v>
      </c>
      <c r="F4">
        <v>3</v>
      </c>
      <c r="G4">
        <v>2</v>
      </c>
      <c r="H4">
        <v>0</v>
      </c>
      <c r="I4">
        <v>18</v>
      </c>
      <c r="J4">
        <v>5.67</v>
      </c>
      <c r="K4">
        <v>0</v>
      </c>
      <c r="L4">
        <v>0</v>
      </c>
      <c r="M4">
        <v>0</v>
      </c>
      <c r="N4">
        <v>17</v>
      </c>
      <c r="O4" t="s">
        <v>52</v>
      </c>
      <c r="P4">
        <v>3</v>
      </c>
      <c r="Q4">
        <v>5</v>
      </c>
    </row>
    <row r="5" spans="1:17" x14ac:dyDescent="0.3">
      <c r="A5" t="s">
        <v>26</v>
      </c>
      <c r="B5">
        <v>14723488</v>
      </c>
      <c r="C5" t="s">
        <v>21</v>
      </c>
      <c r="D5">
        <v>4794752</v>
      </c>
      <c r="E5" t="s">
        <v>22</v>
      </c>
      <c r="F5">
        <v>6</v>
      </c>
      <c r="G5">
        <v>6</v>
      </c>
      <c r="H5">
        <v>11</v>
      </c>
      <c r="I5">
        <v>72</v>
      </c>
      <c r="J5">
        <v>5.42</v>
      </c>
      <c r="K5">
        <v>6.55</v>
      </c>
      <c r="L5">
        <v>0</v>
      </c>
      <c r="M5">
        <v>5.91</v>
      </c>
      <c r="N5">
        <v>65</v>
      </c>
      <c r="O5" t="s">
        <v>51</v>
      </c>
      <c r="P5">
        <v>12</v>
      </c>
      <c r="Q5">
        <v>6</v>
      </c>
    </row>
    <row r="6" spans="1:17" x14ac:dyDescent="0.3">
      <c r="A6" t="s">
        <v>27</v>
      </c>
      <c r="B6">
        <v>14723488</v>
      </c>
      <c r="C6" t="s">
        <v>21</v>
      </c>
      <c r="D6">
        <v>4331196</v>
      </c>
      <c r="E6" t="s">
        <v>28</v>
      </c>
      <c r="F6">
        <v>5</v>
      </c>
      <c r="G6">
        <v>5</v>
      </c>
      <c r="H6">
        <v>5</v>
      </c>
      <c r="I6">
        <v>45</v>
      </c>
      <c r="J6">
        <v>7.87</v>
      </c>
      <c r="K6">
        <v>9</v>
      </c>
      <c r="L6">
        <v>0</v>
      </c>
      <c r="M6">
        <v>11.8</v>
      </c>
      <c r="N6">
        <v>59</v>
      </c>
      <c r="O6" t="s">
        <v>51</v>
      </c>
      <c r="P6">
        <v>7.3</v>
      </c>
      <c r="Q6">
        <v>7</v>
      </c>
    </row>
    <row r="7" spans="1:17" x14ac:dyDescent="0.3">
      <c r="A7" t="s">
        <v>27</v>
      </c>
      <c r="B7">
        <v>21165636</v>
      </c>
      <c r="C7" t="s">
        <v>21</v>
      </c>
      <c r="D7">
        <v>4331196</v>
      </c>
      <c r="E7" t="s">
        <v>28</v>
      </c>
      <c r="F7">
        <v>2</v>
      </c>
      <c r="G7">
        <v>2</v>
      </c>
      <c r="H7">
        <v>0</v>
      </c>
      <c r="I7">
        <v>18</v>
      </c>
      <c r="J7">
        <v>8.67</v>
      </c>
      <c r="K7">
        <v>0</v>
      </c>
      <c r="L7">
        <v>0</v>
      </c>
      <c r="M7">
        <v>0</v>
      </c>
      <c r="N7">
        <v>26</v>
      </c>
      <c r="O7" t="s">
        <v>52</v>
      </c>
      <c r="P7">
        <v>3</v>
      </c>
      <c r="Q7">
        <v>7</v>
      </c>
    </row>
    <row r="8" spans="1:17" x14ac:dyDescent="0.3">
      <c r="A8" t="s">
        <v>29</v>
      </c>
      <c r="B8">
        <v>14723488</v>
      </c>
      <c r="C8" t="s">
        <v>21</v>
      </c>
      <c r="D8">
        <v>5522372</v>
      </c>
      <c r="E8" t="s">
        <v>30</v>
      </c>
      <c r="F8">
        <v>7</v>
      </c>
      <c r="G8">
        <v>5</v>
      </c>
      <c r="H8">
        <v>6</v>
      </c>
      <c r="I8">
        <v>48</v>
      </c>
      <c r="J8">
        <v>6.38</v>
      </c>
      <c r="K8">
        <v>8</v>
      </c>
      <c r="L8">
        <v>0</v>
      </c>
      <c r="M8">
        <v>8.5</v>
      </c>
      <c r="N8">
        <v>51</v>
      </c>
      <c r="O8" t="s">
        <v>51</v>
      </c>
      <c r="P8">
        <v>8</v>
      </c>
      <c r="Q8">
        <v>8</v>
      </c>
    </row>
    <row r="9" spans="1:17" x14ac:dyDescent="0.3">
      <c r="A9" t="s">
        <v>31</v>
      </c>
      <c r="B9">
        <v>14723488</v>
      </c>
      <c r="C9" t="s">
        <v>21</v>
      </c>
      <c r="D9">
        <v>6413868</v>
      </c>
      <c r="E9" t="s">
        <v>32</v>
      </c>
      <c r="F9">
        <v>5</v>
      </c>
      <c r="G9">
        <v>5</v>
      </c>
      <c r="H9">
        <v>3</v>
      </c>
      <c r="I9">
        <v>29</v>
      </c>
      <c r="J9">
        <v>7.03</v>
      </c>
      <c r="K9">
        <v>9.67</v>
      </c>
      <c r="L9">
        <v>0</v>
      </c>
      <c r="M9">
        <v>11.33</v>
      </c>
      <c r="N9">
        <v>34</v>
      </c>
      <c r="O9" t="s">
        <v>51</v>
      </c>
      <c r="P9">
        <v>4.5</v>
      </c>
      <c r="Q9">
        <v>9</v>
      </c>
    </row>
    <row r="10" spans="1:17" x14ac:dyDescent="0.3">
      <c r="A10" t="s">
        <v>33</v>
      </c>
      <c r="B10">
        <v>14723488</v>
      </c>
      <c r="C10" t="s">
        <v>21</v>
      </c>
      <c r="D10">
        <v>7266242</v>
      </c>
      <c r="E10" t="s">
        <v>34</v>
      </c>
      <c r="F10">
        <v>6</v>
      </c>
      <c r="G10">
        <v>1</v>
      </c>
      <c r="H10">
        <v>0</v>
      </c>
      <c r="I10">
        <v>6</v>
      </c>
      <c r="J10">
        <v>13</v>
      </c>
      <c r="K10">
        <v>0</v>
      </c>
      <c r="L10">
        <v>0</v>
      </c>
      <c r="M10">
        <v>0</v>
      </c>
      <c r="N10">
        <v>13</v>
      </c>
      <c r="O10" t="s">
        <v>51</v>
      </c>
      <c r="P10">
        <v>1</v>
      </c>
      <c r="Q10">
        <v>10</v>
      </c>
    </row>
    <row r="11" spans="1:17" x14ac:dyDescent="0.3">
      <c r="A11" t="s">
        <v>35</v>
      </c>
      <c r="B11">
        <v>14723488</v>
      </c>
      <c r="C11" t="s">
        <v>21</v>
      </c>
      <c r="D11">
        <v>7266234</v>
      </c>
      <c r="E11" t="s">
        <v>36</v>
      </c>
      <c r="F11">
        <v>5</v>
      </c>
      <c r="G11">
        <v>5</v>
      </c>
      <c r="H11">
        <v>1</v>
      </c>
      <c r="I11">
        <v>30</v>
      </c>
      <c r="J11">
        <v>11</v>
      </c>
      <c r="K11">
        <v>30</v>
      </c>
      <c r="L11">
        <v>0</v>
      </c>
      <c r="M11">
        <v>55</v>
      </c>
      <c r="N11">
        <v>55</v>
      </c>
      <c r="O11" t="s">
        <v>51</v>
      </c>
      <c r="P11">
        <v>5</v>
      </c>
      <c r="Q11">
        <v>11</v>
      </c>
    </row>
    <row r="12" spans="1:17" x14ac:dyDescent="0.3">
      <c r="A12" t="s">
        <v>37</v>
      </c>
      <c r="B12">
        <v>14723488</v>
      </c>
      <c r="C12" t="s">
        <v>21</v>
      </c>
      <c r="D12">
        <v>8337420</v>
      </c>
      <c r="E12" t="s">
        <v>38</v>
      </c>
      <c r="F12">
        <v>3</v>
      </c>
      <c r="G12">
        <v>3</v>
      </c>
      <c r="H12">
        <v>4</v>
      </c>
      <c r="I12">
        <v>24</v>
      </c>
      <c r="J12">
        <v>10.75</v>
      </c>
      <c r="K12">
        <v>6</v>
      </c>
      <c r="L12">
        <v>0</v>
      </c>
      <c r="M12">
        <v>10.75</v>
      </c>
      <c r="N12">
        <v>43</v>
      </c>
      <c r="O12" t="s">
        <v>51</v>
      </c>
      <c r="P12">
        <v>4</v>
      </c>
      <c r="Q12">
        <v>12</v>
      </c>
    </row>
    <row r="13" spans="1:17" ht="15.6" customHeight="1" x14ac:dyDescent="0.3">
      <c r="A13" t="s">
        <v>39</v>
      </c>
      <c r="B13">
        <v>14723488</v>
      </c>
      <c r="C13" t="s">
        <v>21</v>
      </c>
      <c r="D13">
        <v>9129285</v>
      </c>
      <c r="E13" t="s">
        <v>40</v>
      </c>
      <c r="F13">
        <v>5</v>
      </c>
      <c r="G13">
        <v>4</v>
      </c>
      <c r="H13">
        <v>0</v>
      </c>
      <c r="I13">
        <v>24</v>
      </c>
      <c r="J13">
        <v>7</v>
      </c>
      <c r="K13">
        <v>0</v>
      </c>
      <c r="L13">
        <v>0</v>
      </c>
      <c r="M13">
        <v>0</v>
      </c>
      <c r="N13">
        <v>28</v>
      </c>
      <c r="O13" t="s">
        <v>51</v>
      </c>
      <c r="P13">
        <v>4</v>
      </c>
      <c r="Q13">
        <v>13</v>
      </c>
    </row>
    <row r="14" spans="1:17" x14ac:dyDescent="0.3">
      <c r="A14" t="s">
        <v>72</v>
      </c>
      <c r="B14">
        <v>14723488</v>
      </c>
      <c r="C14" t="s">
        <v>21</v>
      </c>
      <c r="D14">
        <v>10228695</v>
      </c>
      <c r="E14" t="s">
        <v>73</v>
      </c>
      <c r="F14">
        <v>3</v>
      </c>
      <c r="G14">
        <v>3</v>
      </c>
      <c r="H14">
        <v>0</v>
      </c>
      <c r="I14">
        <v>18</v>
      </c>
      <c r="J14">
        <v>7.33</v>
      </c>
      <c r="K14">
        <v>0</v>
      </c>
      <c r="L14">
        <v>0</v>
      </c>
      <c r="M14">
        <v>0</v>
      </c>
      <c r="N14">
        <v>22</v>
      </c>
      <c r="O14" t="s">
        <v>51</v>
      </c>
      <c r="P14">
        <v>3</v>
      </c>
      <c r="Q14">
        <v>14</v>
      </c>
    </row>
    <row r="15" spans="1:17" x14ac:dyDescent="0.3">
      <c r="F15" s="2">
        <f>SUM(F3:F14)</f>
        <v>56</v>
      </c>
      <c r="G15" s="2">
        <f t="shared" ref="G15:I15" si="0">SUM(G3:G14)</f>
        <v>47</v>
      </c>
      <c r="H15" s="2">
        <f t="shared" si="0"/>
        <v>33</v>
      </c>
      <c r="I15" s="2">
        <f t="shared" si="0"/>
        <v>368</v>
      </c>
      <c r="J15" s="2">
        <f>AVERAGE(J3:J14)</f>
        <v>8.0933333333333337</v>
      </c>
      <c r="K15" s="2">
        <f>AVERAGE(K3:K14)</f>
        <v>6.7683333333333335</v>
      </c>
      <c r="L15" s="2">
        <f>SUM(L3:L14)</f>
        <v>0</v>
      </c>
      <c r="M15" s="2">
        <f>AVERAGE(M3:M14)</f>
        <v>9.774166666666666</v>
      </c>
      <c r="N15" s="2">
        <f>SUM(N3:N14)</f>
        <v>455</v>
      </c>
      <c r="O15" s="2"/>
      <c r="P15" s="2">
        <f t="shared" ref="O15:P15" si="1">SUM(P3:P14)</f>
        <v>60.8</v>
      </c>
      <c r="Q15">
        <v>10</v>
      </c>
    </row>
  </sheetData>
  <pageMargins left="0.75" right="0.75" top="1" bottom="1" header="0.5" footer="0.5"/>
  <ignoredErrors>
    <ignoredError sqref="L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"/>
  <sheetViews>
    <sheetView workbookViewId="0">
      <selection activeCell="N17" sqref="N17"/>
    </sheetView>
  </sheetViews>
  <sheetFormatPr defaultRowHeight="14.4" x14ac:dyDescent="0.3"/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53</v>
      </c>
      <c r="H1" s="1" t="s">
        <v>54</v>
      </c>
      <c r="I1" s="1" t="s">
        <v>55</v>
      </c>
      <c r="J1" s="1" t="s">
        <v>56</v>
      </c>
      <c r="K1" s="1" t="s">
        <v>57</v>
      </c>
      <c r="L1" s="1" t="s">
        <v>58</v>
      </c>
      <c r="M1" s="1" t="s">
        <v>59</v>
      </c>
      <c r="N1" s="1" t="s">
        <v>60</v>
      </c>
      <c r="O1" s="1" t="s">
        <v>50</v>
      </c>
    </row>
    <row r="2" spans="1:15" x14ac:dyDescent="0.3">
      <c r="A2" t="s">
        <v>19</v>
      </c>
    </row>
    <row r="3" spans="1:15" x14ac:dyDescent="0.3">
      <c r="A3" t="s">
        <v>20</v>
      </c>
      <c r="B3">
        <v>14723488</v>
      </c>
      <c r="C3" t="s">
        <v>21</v>
      </c>
      <c r="D3">
        <v>3824980</v>
      </c>
      <c r="E3" t="s">
        <v>22</v>
      </c>
      <c r="F3">
        <v>6</v>
      </c>
      <c r="G3">
        <v>0</v>
      </c>
      <c r="H3">
        <v>0</v>
      </c>
      <c r="I3">
        <v>3</v>
      </c>
      <c r="J3">
        <v>0</v>
      </c>
      <c r="K3">
        <v>0</v>
      </c>
      <c r="L3">
        <v>0</v>
      </c>
      <c r="M3">
        <v>0</v>
      </c>
      <c r="N3">
        <v>3</v>
      </c>
      <c r="O3">
        <v>4</v>
      </c>
    </row>
    <row r="4" spans="1:15" x14ac:dyDescent="0.3">
      <c r="A4" t="s">
        <v>71</v>
      </c>
      <c r="B4">
        <v>21165636</v>
      </c>
      <c r="C4" t="s">
        <v>21</v>
      </c>
      <c r="D4">
        <v>8337420</v>
      </c>
      <c r="E4" t="s">
        <v>38</v>
      </c>
      <c r="F4">
        <v>3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5</v>
      </c>
    </row>
    <row r="5" spans="1:15" x14ac:dyDescent="0.3">
      <c r="A5" t="s">
        <v>26</v>
      </c>
      <c r="B5">
        <v>14723488</v>
      </c>
      <c r="C5" t="s">
        <v>21</v>
      </c>
      <c r="D5">
        <v>4794752</v>
      </c>
      <c r="E5" t="s">
        <v>22</v>
      </c>
      <c r="F5">
        <v>6</v>
      </c>
      <c r="G5">
        <v>4</v>
      </c>
      <c r="H5">
        <v>0</v>
      </c>
      <c r="I5">
        <v>1</v>
      </c>
      <c r="J5">
        <v>0</v>
      </c>
      <c r="K5">
        <v>0</v>
      </c>
      <c r="L5">
        <v>2</v>
      </c>
      <c r="M5">
        <v>6</v>
      </c>
      <c r="N5">
        <v>7</v>
      </c>
      <c r="O5">
        <v>6</v>
      </c>
    </row>
    <row r="6" spans="1:15" x14ac:dyDescent="0.3">
      <c r="A6" t="s">
        <v>27</v>
      </c>
      <c r="B6">
        <v>14723488</v>
      </c>
      <c r="C6" t="s">
        <v>21</v>
      </c>
      <c r="D6">
        <v>4331196</v>
      </c>
      <c r="E6" t="s">
        <v>28</v>
      </c>
      <c r="F6">
        <v>5</v>
      </c>
      <c r="G6">
        <v>1</v>
      </c>
      <c r="H6">
        <v>0</v>
      </c>
      <c r="I6">
        <v>2</v>
      </c>
      <c r="J6">
        <v>0</v>
      </c>
      <c r="K6">
        <v>0</v>
      </c>
      <c r="L6">
        <v>0</v>
      </c>
      <c r="M6">
        <v>1</v>
      </c>
      <c r="N6">
        <v>3</v>
      </c>
      <c r="O6">
        <v>7</v>
      </c>
    </row>
    <row r="7" spans="1:15" x14ac:dyDescent="0.3">
      <c r="A7" t="s">
        <v>27</v>
      </c>
      <c r="B7">
        <v>21165636</v>
      </c>
      <c r="C7" t="s">
        <v>21</v>
      </c>
      <c r="D7">
        <v>4331196</v>
      </c>
      <c r="E7" t="s">
        <v>28</v>
      </c>
      <c r="F7">
        <v>2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7</v>
      </c>
    </row>
    <row r="8" spans="1:15" x14ac:dyDescent="0.3">
      <c r="A8" t="s">
        <v>29</v>
      </c>
      <c r="B8">
        <v>14723488</v>
      </c>
      <c r="C8" t="s">
        <v>21</v>
      </c>
      <c r="D8">
        <v>5522372</v>
      </c>
      <c r="E8" t="s">
        <v>30</v>
      </c>
      <c r="F8">
        <v>7</v>
      </c>
      <c r="G8">
        <v>1</v>
      </c>
      <c r="H8">
        <v>0</v>
      </c>
      <c r="I8">
        <v>0</v>
      </c>
      <c r="J8">
        <v>0</v>
      </c>
      <c r="K8">
        <v>0</v>
      </c>
      <c r="L8">
        <v>2</v>
      </c>
      <c r="M8">
        <v>3</v>
      </c>
      <c r="N8">
        <v>3</v>
      </c>
      <c r="O8">
        <v>8</v>
      </c>
    </row>
    <row r="9" spans="1:15" x14ac:dyDescent="0.3">
      <c r="A9" t="s">
        <v>31</v>
      </c>
      <c r="B9">
        <v>14723488</v>
      </c>
      <c r="C9" t="s">
        <v>21</v>
      </c>
      <c r="D9">
        <v>6413868</v>
      </c>
      <c r="E9" t="s">
        <v>32</v>
      </c>
      <c r="F9">
        <v>5</v>
      </c>
      <c r="G9">
        <v>0</v>
      </c>
      <c r="H9">
        <v>0</v>
      </c>
      <c r="I9">
        <v>1</v>
      </c>
      <c r="J9">
        <v>0</v>
      </c>
      <c r="K9">
        <v>0</v>
      </c>
      <c r="L9">
        <v>0</v>
      </c>
      <c r="M9">
        <v>0</v>
      </c>
      <c r="N9">
        <v>1</v>
      </c>
      <c r="O9">
        <v>9</v>
      </c>
    </row>
    <row r="10" spans="1:15" x14ac:dyDescent="0.3">
      <c r="A10" t="s">
        <v>33</v>
      </c>
      <c r="B10">
        <v>14723488</v>
      </c>
      <c r="C10" t="s">
        <v>21</v>
      </c>
      <c r="D10">
        <v>7266242</v>
      </c>
      <c r="E10" t="s">
        <v>34</v>
      </c>
      <c r="F10">
        <v>6</v>
      </c>
      <c r="G10">
        <v>0</v>
      </c>
      <c r="H10">
        <v>0</v>
      </c>
      <c r="I10">
        <v>0</v>
      </c>
      <c r="J10">
        <v>1</v>
      </c>
      <c r="K10">
        <v>0</v>
      </c>
      <c r="L10">
        <v>0</v>
      </c>
      <c r="M10">
        <v>0</v>
      </c>
      <c r="N10">
        <v>0</v>
      </c>
      <c r="O10">
        <v>10</v>
      </c>
    </row>
    <row r="11" spans="1:15" x14ac:dyDescent="0.3">
      <c r="A11" t="s">
        <v>35</v>
      </c>
      <c r="B11">
        <v>14723488</v>
      </c>
      <c r="C11" t="s">
        <v>21</v>
      </c>
      <c r="D11">
        <v>7266234</v>
      </c>
      <c r="E11" t="s">
        <v>36</v>
      </c>
      <c r="F11">
        <v>5</v>
      </c>
      <c r="G11">
        <v>3</v>
      </c>
      <c r="H11">
        <v>0</v>
      </c>
      <c r="I11">
        <v>0</v>
      </c>
      <c r="J11">
        <v>0</v>
      </c>
      <c r="K11">
        <v>0</v>
      </c>
      <c r="L11">
        <v>0</v>
      </c>
      <c r="M11">
        <v>3</v>
      </c>
      <c r="N11">
        <v>3</v>
      </c>
      <c r="O11">
        <v>11</v>
      </c>
    </row>
    <row r="12" spans="1:15" x14ac:dyDescent="0.3">
      <c r="A12" t="s">
        <v>37</v>
      </c>
      <c r="B12">
        <v>14723488</v>
      </c>
      <c r="C12" t="s">
        <v>21</v>
      </c>
      <c r="D12">
        <v>8337420</v>
      </c>
      <c r="E12" t="s">
        <v>38</v>
      </c>
      <c r="F12">
        <v>3</v>
      </c>
      <c r="G12">
        <v>1</v>
      </c>
      <c r="H12">
        <v>0</v>
      </c>
      <c r="I12">
        <v>1</v>
      </c>
      <c r="J12">
        <v>0</v>
      </c>
      <c r="K12">
        <v>0</v>
      </c>
      <c r="L12">
        <v>0</v>
      </c>
      <c r="M12">
        <v>1</v>
      </c>
      <c r="N12">
        <v>2</v>
      </c>
      <c r="O12">
        <v>12</v>
      </c>
    </row>
    <row r="13" spans="1:15" x14ac:dyDescent="0.3">
      <c r="A13" t="s">
        <v>39</v>
      </c>
      <c r="B13">
        <v>14723488</v>
      </c>
      <c r="C13" t="s">
        <v>21</v>
      </c>
      <c r="D13">
        <v>9129285</v>
      </c>
      <c r="E13" t="s">
        <v>40</v>
      </c>
      <c r="F13">
        <v>5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13</v>
      </c>
    </row>
    <row r="14" spans="1:15" x14ac:dyDescent="0.3">
      <c r="A14" t="s">
        <v>72</v>
      </c>
      <c r="B14">
        <v>14723488</v>
      </c>
      <c r="C14" t="s">
        <v>21</v>
      </c>
      <c r="D14">
        <v>10228695</v>
      </c>
      <c r="E14" t="s">
        <v>73</v>
      </c>
      <c r="F14">
        <v>3</v>
      </c>
      <c r="G14">
        <v>1</v>
      </c>
      <c r="H14">
        <v>0</v>
      </c>
      <c r="I14">
        <v>0</v>
      </c>
      <c r="J14">
        <v>0</v>
      </c>
      <c r="K14">
        <v>0</v>
      </c>
      <c r="L14">
        <v>0</v>
      </c>
      <c r="M14">
        <v>1</v>
      </c>
      <c r="N14">
        <v>1</v>
      </c>
      <c r="O14">
        <v>14</v>
      </c>
    </row>
    <row r="15" spans="1:15" x14ac:dyDescent="0.3">
      <c r="F15" s="2">
        <f>SUM(F3:F14)</f>
        <v>56</v>
      </c>
      <c r="G15" s="2">
        <f t="shared" ref="G15:N15" si="0">SUM(G3:G14)</f>
        <v>11</v>
      </c>
      <c r="H15" s="2">
        <f t="shared" si="0"/>
        <v>0</v>
      </c>
      <c r="I15" s="2">
        <f t="shared" si="0"/>
        <v>8</v>
      </c>
      <c r="J15" s="2">
        <f t="shared" si="0"/>
        <v>1</v>
      </c>
      <c r="K15" s="2">
        <f t="shared" si="0"/>
        <v>0</v>
      </c>
      <c r="L15" s="2">
        <f t="shared" si="0"/>
        <v>4</v>
      </c>
      <c r="M15" s="2">
        <f t="shared" si="0"/>
        <v>15</v>
      </c>
      <c r="N15" s="2">
        <f t="shared" si="0"/>
        <v>23</v>
      </c>
      <c r="O15">
        <v>10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"/>
  <sheetViews>
    <sheetView tabSelected="1" workbookViewId="0">
      <selection activeCell="K14" sqref="K14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 t="s">
        <v>61</v>
      </c>
      <c r="D1" s="1" t="s">
        <v>62</v>
      </c>
      <c r="E1" s="1" t="s">
        <v>63</v>
      </c>
      <c r="F1" s="1" t="s">
        <v>64</v>
      </c>
      <c r="G1" s="1" t="s">
        <v>65</v>
      </c>
      <c r="H1" s="1" t="s">
        <v>66</v>
      </c>
      <c r="I1" s="1" t="s">
        <v>67</v>
      </c>
      <c r="J1" s="1" t="s">
        <v>68</v>
      </c>
      <c r="K1" s="1" t="s">
        <v>69</v>
      </c>
      <c r="L1" s="1" t="s">
        <v>50</v>
      </c>
    </row>
    <row r="2" spans="1:12" x14ac:dyDescent="0.3">
      <c r="A2" t="s">
        <v>19</v>
      </c>
    </row>
    <row r="3" spans="1:12" x14ac:dyDescent="0.3">
      <c r="A3" t="s">
        <v>20</v>
      </c>
      <c r="B3" t="s">
        <v>21</v>
      </c>
      <c r="C3" t="s">
        <v>22</v>
      </c>
      <c r="D3" t="s">
        <v>70</v>
      </c>
      <c r="E3" t="s">
        <v>51</v>
      </c>
      <c r="F3" t="s">
        <v>24</v>
      </c>
      <c r="G3">
        <v>5</v>
      </c>
      <c r="H3">
        <v>9.4E-2</v>
      </c>
      <c r="I3">
        <v>3.6379999999999999</v>
      </c>
      <c r="J3">
        <v>2.52</v>
      </c>
      <c r="K3">
        <v>6.2519999999999998</v>
      </c>
      <c r="L3">
        <v>4</v>
      </c>
    </row>
    <row r="4" spans="1:12" x14ac:dyDescent="0.3">
      <c r="A4" t="s">
        <v>71</v>
      </c>
      <c r="B4" t="s">
        <v>21</v>
      </c>
      <c r="C4" t="s">
        <v>38</v>
      </c>
      <c r="D4" t="s">
        <v>70</v>
      </c>
      <c r="E4" t="s">
        <v>51</v>
      </c>
      <c r="F4" t="s">
        <v>24</v>
      </c>
      <c r="G4">
        <v>4</v>
      </c>
      <c r="H4">
        <v>0.1</v>
      </c>
      <c r="I4">
        <v>5.1070000000000002</v>
      </c>
      <c r="J4">
        <v>1.032</v>
      </c>
      <c r="K4">
        <v>6.2389999999999999</v>
      </c>
      <c r="L4">
        <v>5</v>
      </c>
    </row>
    <row r="5" spans="1:12" x14ac:dyDescent="0.3">
      <c r="A5" t="s">
        <v>26</v>
      </c>
      <c r="B5" t="s">
        <v>21</v>
      </c>
      <c r="C5" t="s">
        <v>22</v>
      </c>
      <c r="D5" t="s">
        <v>70</v>
      </c>
      <c r="E5" t="s">
        <v>51</v>
      </c>
      <c r="F5" t="s">
        <v>24</v>
      </c>
      <c r="G5">
        <v>6</v>
      </c>
      <c r="H5">
        <v>1.2</v>
      </c>
      <c r="I5">
        <v>13.125999999999999</v>
      </c>
      <c r="J5">
        <v>2.1120000000000001</v>
      </c>
      <c r="K5">
        <v>16.437999999999999</v>
      </c>
      <c r="L5">
        <v>6</v>
      </c>
    </row>
    <row r="6" spans="1:12" x14ac:dyDescent="0.3">
      <c r="A6" t="s">
        <v>27</v>
      </c>
      <c r="B6" t="s">
        <v>21</v>
      </c>
      <c r="C6" t="s">
        <v>28</v>
      </c>
      <c r="D6" t="s">
        <v>70</v>
      </c>
      <c r="E6" t="s">
        <v>51</v>
      </c>
      <c r="F6" t="s">
        <v>24</v>
      </c>
      <c r="G6">
        <v>5</v>
      </c>
      <c r="H6">
        <v>0</v>
      </c>
      <c r="I6">
        <v>6.7729999999999997</v>
      </c>
      <c r="J6">
        <v>2.4</v>
      </c>
      <c r="K6">
        <v>9.173</v>
      </c>
      <c r="L6">
        <v>7</v>
      </c>
    </row>
    <row r="7" spans="1:12" x14ac:dyDescent="0.3">
      <c r="A7" t="s">
        <v>27</v>
      </c>
      <c r="B7" t="s">
        <v>21</v>
      </c>
      <c r="C7" t="s">
        <v>28</v>
      </c>
      <c r="E7" t="s">
        <v>52</v>
      </c>
      <c r="F7" t="s">
        <v>24</v>
      </c>
      <c r="G7">
        <v>2</v>
      </c>
      <c r="H7">
        <v>0</v>
      </c>
      <c r="I7">
        <v>6.8000000000000005E-2</v>
      </c>
      <c r="J7">
        <v>0</v>
      </c>
      <c r="K7">
        <v>6.8000000000000005E-2</v>
      </c>
      <c r="L7">
        <v>7</v>
      </c>
    </row>
    <row r="8" spans="1:12" x14ac:dyDescent="0.3">
      <c r="A8" t="s">
        <v>29</v>
      </c>
      <c r="B8" t="s">
        <v>21</v>
      </c>
      <c r="C8" t="s">
        <v>30</v>
      </c>
      <c r="D8" t="s">
        <v>70</v>
      </c>
      <c r="E8" t="s">
        <v>51</v>
      </c>
      <c r="F8" t="s">
        <v>24</v>
      </c>
      <c r="G8">
        <v>6</v>
      </c>
      <c r="H8">
        <v>2.3559999999999999</v>
      </c>
      <c r="I8">
        <v>6.8879999999999999</v>
      </c>
      <c r="J8">
        <v>0.624</v>
      </c>
      <c r="K8">
        <v>9.8680000000000003</v>
      </c>
      <c r="L8">
        <v>8</v>
      </c>
    </row>
    <row r="9" spans="1:12" x14ac:dyDescent="0.3">
      <c r="A9" t="s">
        <v>31</v>
      </c>
      <c r="B9" t="s">
        <v>21</v>
      </c>
      <c r="C9" t="s">
        <v>32</v>
      </c>
      <c r="D9" t="s">
        <v>70</v>
      </c>
      <c r="E9" t="s">
        <v>51</v>
      </c>
      <c r="F9" t="s">
        <v>24</v>
      </c>
      <c r="G9">
        <v>5</v>
      </c>
      <c r="H9">
        <v>4.0259999999999998</v>
      </c>
      <c r="I9">
        <v>4.1509999999999998</v>
      </c>
      <c r="J9">
        <v>1.2</v>
      </c>
      <c r="K9">
        <v>9.3770000000000007</v>
      </c>
      <c r="L9">
        <v>9</v>
      </c>
    </row>
    <row r="10" spans="1:12" x14ac:dyDescent="0.3">
      <c r="A10" t="s">
        <v>33</v>
      </c>
      <c r="B10" t="s">
        <v>21</v>
      </c>
      <c r="C10" t="s">
        <v>34</v>
      </c>
      <c r="D10" t="s">
        <v>70</v>
      </c>
      <c r="E10" t="s">
        <v>51</v>
      </c>
      <c r="F10" t="s">
        <v>24</v>
      </c>
      <c r="G10">
        <v>1</v>
      </c>
      <c r="H10">
        <v>0</v>
      </c>
      <c r="I10">
        <v>-6.9000000000000006E-2</v>
      </c>
      <c r="J10">
        <v>0.6</v>
      </c>
      <c r="K10">
        <v>0.53100000000000003</v>
      </c>
      <c r="L10">
        <v>10</v>
      </c>
    </row>
    <row r="11" spans="1:12" x14ac:dyDescent="0.3">
      <c r="A11" t="s">
        <v>35</v>
      </c>
      <c r="B11" t="s">
        <v>21</v>
      </c>
      <c r="C11" t="s">
        <v>36</v>
      </c>
      <c r="D11" t="s">
        <v>70</v>
      </c>
      <c r="E11" t="s">
        <v>51</v>
      </c>
      <c r="F11" t="s">
        <v>24</v>
      </c>
      <c r="G11">
        <v>5</v>
      </c>
      <c r="H11">
        <v>3.5</v>
      </c>
      <c r="I11">
        <v>1.331</v>
      </c>
      <c r="J11">
        <v>0.624</v>
      </c>
      <c r="K11">
        <v>5.4550000000000001</v>
      </c>
      <c r="L11">
        <v>12</v>
      </c>
    </row>
    <row r="12" spans="1:12" x14ac:dyDescent="0.3">
      <c r="A12" t="s">
        <v>39</v>
      </c>
      <c r="B12" t="s">
        <v>21</v>
      </c>
      <c r="C12" t="s">
        <v>40</v>
      </c>
      <c r="D12" t="s">
        <v>70</v>
      </c>
      <c r="E12" t="s">
        <v>51</v>
      </c>
      <c r="F12" t="s">
        <v>24</v>
      </c>
      <c r="G12">
        <v>4</v>
      </c>
      <c r="H12">
        <v>6.0110000000000001</v>
      </c>
      <c r="I12">
        <v>0.41399999999999998</v>
      </c>
      <c r="J12">
        <v>0</v>
      </c>
      <c r="K12">
        <v>6.4249999999999998</v>
      </c>
      <c r="L12">
        <v>13</v>
      </c>
    </row>
    <row r="13" spans="1:12" x14ac:dyDescent="0.3">
      <c r="A13" t="s">
        <v>72</v>
      </c>
      <c r="B13" t="s">
        <v>21</v>
      </c>
      <c r="C13" t="s">
        <v>73</v>
      </c>
      <c r="D13" t="s">
        <v>70</v>
      </c>
      <c r="E13" t="s">
        <v>51</v>
      </c>
      <c r="F13" t="s">
        <v>24</v>
      </c>
      <c r="G13">
        <v>3</v>
      </c>
      <c r="H13">
        <v>0.3</v>
      </c>
      <c r="I13">
        <v>0.27400000000000002</v>
      </c>
      <c r="J13">
        <v>0.39</v>
      </c>
      <c r="K13">
        <v>0.96399999999999997</v>
      </c>
      <c r="L13">
        <v>14</v>
      </c>
    </row>
    <row r="14" spans="1:12" x14ac:dyDescent="0.3">
      <c r="G14">
        <f>SUM(G2:G13)</f>
        <v>46</v>
      </c>
      <c r="H14">
        <f>AVERAGE(H2:H13)</f>
        <v>1.5988181818181817</v>
      </c>
      <c r="I14">
        <f>AVERAGE(I2:I13)</f>
        <v>3.7910000000000008</v>
      </c>
      <c r="J14">
        <f>AVERAGE(J2:J13)</f>
        <v>1.0456363636363637</v>
      </c>
      <c r="K14">
        <f>AVERAGE(K2:K13)</f>
        <v>6.4354545454545447</v>
      </c>
      <c r="L14">
        <v>10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2025-06-27T03:38:10Z</dcterms:modified>
</cp:coreProperties>
</file>